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120" yWindow="75" windowWidth="18975" windowHeight="13740" activeTab="0"/>
  </bookViews>
  <sheets>
    <sheet name="Выполнение заданий" sheetId="2" r:id="rId1"/>
    <sheet name="XLR_NoRangeSheet" sheetId="3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calcId="145621"/>
</workbook>
</file>

<file path=xl/sharedStrings.xml><?xml version="1.0" encoding="utf-8"?>
<sst xmlns="http://schemas.openxmlformats.org/spreadsheetml/2006/main" count="139" uniqueCount="103">
  <si>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</si>
  <si>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</si>
  <si>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</si>
  <si>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</si>
  <si>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</si>
  <si>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</si>
  <si>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</si>
  <si>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25</t>
  </si>
  <si>
    <t>12-Обществознание</t>
  </si>
  <si>
    <t>55-Омская область</t>
  </si>
  <si>
    <t>39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</si>
  <si>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</si>
  <si>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</si>
  <si>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</si>
  <si>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</si>
  <si>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</si>
  <si>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</si>
  <si>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</si>
  <si>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</si>
  <si>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</si>
  <si>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</si>
  <si>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</si>
  <si>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</si>
  <si>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</si>
  <si>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</si>
  <si>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</si>
  <si>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</si>
  <si>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</si>
  <si>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</si>
  <si>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5210</t>
  </si>
  <si>
    <t>5209</t>
  </si>
  <si>
    <t>Владислав</t>
  </si>
  <si>
    <t>Сергеевич</t>
  </si>
  <si>
    <t>--00000+</t>
  </si>
  <si>
    <t>Дарья</t>
  </si>
  <si>
    <t>Андреевна</t>
  </si>
  <si>
    <t>Анастасия</t>
  </si>
  <si>
    <t>++00001+</t>
  </si>
  <si>
    <t>Валерьевич</t>
  </si>
  <si>
    <t>Павлович</t>
  </si>
  <si>
    <t>Александрович</t>
  </si>
  <si>
    <t>--01001-</t>
  </si>
  <si>
    <t>2(2)2(2)1(3)0(3)0(3)0(3)0(3)0(3)0(1)0(2)0(2)</t>
  </si>
  <si>
    <t>Павловна</t>
  </si>
  <si>
    <t>Кристина</t>
  </si>
  <si>
    <t>25011</t>
  </si>
  <si>
    <t>Баскаль</t>
  </si>
  <si>
    <t>Алексей</t>
  </si>
  <si>
    <t>914926</t>
  </si>
  <si>
    <t>-++---++-++++----++-</t>
  </si>
  <si>
    <t>-+10011+</t>
  </si>
  <si>
    <t>1(2)0(2)0(3)0(3)0(3)0(3)1(3)0(3)1(1)0(2)0(2)</t>
  </si>
  <si>
    <t>Боянова</t>
  </si>
  <si>
    <t>Михайловна</t>
  </si>
  <si>
    <t>953065</t>
  </si>
  <si>
    <t>+++---++-+++-+++++--</t>
  </si>
  <si>
    <t>+-20000-</t>
  </si>
  <si>
    <t>1(2)1(2)2(3)1(3)0(3)2(3)1(3)1(3)1(1)0(2)0(2)</t>
  </si>
  <si>
    <t>Гейнц</t>
  </si>
  <si>
    <t>Дмитрий</t>
  </si>
  <si>
    <t>914831</t>
  </si>
  <si>
    <t>--++--++-+++++---++-</t>
  </si>
  <si>
    <t>++02102+</t>
  </si>
  <si>
    <t>Гордеева</t>
  </si>
  <si>
    <t>953078</t>
  </si>
  <si>
    <t>++++++++-++++++-+++-</t>
  </si>
  <si>
    <t>2(2)2(2)3(3)1(3)1(3)0(3)2(3)1(3)1(1)1(2)1(2)</t>
  </si>
  <si>
    <t>Косова</t>
  </si>
  <si>
    <t>Ивановна</t>
  </si>
  <si>
    <t>778365</t>
  </si>
  <si>
    <t>+++----++--+--++-+--</t>
  </si>
  <si>
    <t>1(2)0(2)0(3)0(3)0(3)0(3)0(3)0(3)1(1)0(2)0(2)</t>
  </si>
  <si>
    <t>Павлов</t>
  </si>
  <si>
    <t>982176</t>
  </si>
  <si>
    <t>++++-+++-+++++-+++--</t>
  </si>
  <si>
    <t>++12121-</t>
  </si>
  <si>
    <t>2(2)2(2)3(3)2(3)0(3)1(3)1(3)0(3)1(1)1(2)1(2)</t>
  </si>
  <si>
    <t>Переславцев</t>
  </si>
  <si>
    <t>870614</t>
  </si>
  <si>
    <t>++++++++++++++++++++</t>
  </si>
  <si>
    <t>++22222+</t>
  </si>
  <si>
    <t>2(2)2(2)3(3)1(3)2(3)2(3)3(3)1(3)1(1)1(2)1(2)</t>
  </si>
  <si>
    <t>Понкратова</t>
  </si>
  <si>
    <t>Вероника</t>
  </si>
  <si>
    <t>Евгеньевна</t>
  </si>
  <si>
    <t>953017</t>
  </si>
  <si>
    <t>-++-+--++-++-+-+++-+</t>
  </si>
  <si>
    <t>++00102+</t>
  </si>
  <si>
    <t>1(2)1(2)2(3)1(3)0(3)0(3)0(3)0(3)0(1)0(2)0(2)</t>
  </si>
  <si>
    <t>Пугин</t>
  </si>
  <si>
    <t>952870</t>
  </si>
  <si>
    <t>+++++-+-++++-++++++-</t>
  </si>
  <si>
    <t>+-12011-</t>
  </si>
  <si>
    <t>1(2)1(2)2(3)0(3)0(3)2(3)0(3)1(3)1(1)0(2)0(2)</t>
  </si>
  <si>
    <t>Свиридович</t>
  </si>
  <si>
    <t>914795</t>
  </si>
  <si>
    <t>-+++-+-++-+---+++-++</t>
  </si>
  <si>
    <t>2(2)1(2)0(3)1(3)0(3)0(3)0(3)0(3)1(1)0(2)1(2)</t>
  </si>
  <si>
    <t>Туманец</t>
  </si>
  <si>
    <t>Артём</t>
  </si>
  <si>
    <t>982009</t>
  </si>
  <si>
    <t>-+-++-+--+++-+--+---</t>
  </si>
  <si>
    <t>2(2)1(2)3(3)2(3)0(3)0(3)0(3)0(3)0(1)0(2)0(2)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</si>
</sst>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 Cyr"/>
      <family val="2"/>
    </font>
    <font>
      <sz val="10"/>
      <name val="Arial"/>
      <family val="2"/>
    </font>
    <font>
      <sz val="13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left"/>
    </xf>
    <xf numFmtId="0" fontId="0" fillId="0" borderId="0" xfId="0" quotePrefix="1"/>
    <xf numFmtId="49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 topLeftCell="A1">
      <selection activeCell="K27" sqref="K27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3.25390625" style="0" bestFit="1" customWidth="1"/>
    <col min="7" max="7" width="11.25390625" style="0" bestFit="1" customWidth="1"/>
    <col min="8" max="8" width="15.875" style="0" bestFit="1" customWidth="1"/>
    <col min="9" max="10" width="15.00390625" style="0" customWidth="1"/>
    <col min="11" max="11" width="24.25390625" style="0" bestFit="1" customWidth="1"/>
    <col min="12" max="12" width="14.625" style="0" bestFit="1" customWidth="1"/>
    <col min="13" max="13" width="36.375" style="0" bestFit="1" customWidth="1"/>
    <col min="14" max="14" width="12.00390625" style="0" customWidth="1"/>
    <col min="15" max="15" width="11.00390625" style="0" customWidth="1"/>
  </cols>
  <sheetData>
    <row r="1" spans="2:15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3"/>
      <c r="O1" s="2"/>
    </row>
    <row r="2" spans="2:15" ht="16.5">
      <c r="B2" s="20" t="str">
        <f>S1_FileName</f>
        <v>55-Омская область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3"/>
      <c r="O2" s="2"/>
    </row>
    <row r="3" spans="2:14" ht="16.5">
      <c r="B3" s="21" t="str">
        <f>S1_InstType</f>
        <v xml:space="preserve"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25</v>
      </c>
      <c r="K3" s="22"/>
      <c r="L3" s="22"/>
      <c r="M3" s="22"/>
      <c r="N3" s="14"/>
    </row>
    <row r="4" spans="2:14" ht="16.5">
      <c r="B4" s="20" t="str">
        <f>S1_SubjectCode</f>
        <v>12-Обществознание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3"/>
    </row>
    <row r="5" spans="2:15" ht="17.25" customHeight="1" thickBo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5"/>
      <c r="O5" s="10" t="str">
        <f>S1_MinBall</f>
        <v>39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6" t="str">
        <f>S1_FName18</f>
        <v>Первичный балл</v>
      </c>
      <c r="O6" s="11" t="str">
        <f>S1_FName15</f>
        <v>Балл</v>
      </c>
    </row>
    <row r="7" spans="1:15" ht="12.75" customHeight="1">
      <c r="A7" s="4"/>
      <c r="B7" s="9">
        <v>1</v>
      </c>
      <c r="C7" s="5">
        <v>51</v>
      </c>
      <c r="D7" s="5" t="s">
        <v>45</v>
      </c>
      <c r="E7" s="5" t="s">
        <v>28</v>
      </c>
      <c r="F7" s="6" t="s">
        <v>46</v>
      </c>
      <c r="G7" s="6" t="s">
        <v>47</v>
      </c>
      <c r="H7" s="6" t="s">
        <v>40</v>
      </c>
      <c r="I7" s="6" t="s">
        <v>29</v>
      </c>
      <c r="J7" s="6" t="s">
        <v>48</v>
      </c>
      <c r="K7" s="6" t="s">
        <v>49</v>
      </c>
      <c r="L7" s="6" t="s">
        <v>50</v>
      </c>
      <c r="M7" s="6" t="s">
        <v>51</v>
      </c>
      <c r="N7" s="17">
        <v>18</v>
      </c>
      <c r="O7" s="12">
        <v>42</v>
      </c>
    </row>
    <row r="8" spans="1:15" ht="12.75" customHeight="1">
      <c r="A8" s="4"/>
      <c r="B8" s="9">
        <v>2</v>
      </c>
      <c r="C8" s="5">
        <v>51</v>
      </c>
      <c r="D8" s="5" t="s">
        <v>45</v>
      </c>
      <c r="E8" s="5" t="s">
        <v>28</v>
      </c>
      <c r="F8" s="6" t="s">
        <v>52</v>
      </c>
      <c r="G8" s="6" t="s">
        <v>36</v>
      </c>
      <c r="H8" s="6" t="s">
        <v>53</v>
      </c>
      <c r="I8" s="6" t="s">
        <v>29</v>
      </c>
      <c r="J8" s="6" t="s">
        <v>54</v>
      </c>
      <c r="K8" s="6" t="s">
        <v>55</v>
      </c>
      <c r="L8" s="6" t="s">
        <v>56</v>
      </c>
      <c r="M8" s="6" t="s">
        <v>57</v>
      </c>
      <c r="N8" s="17">
        <v>26</v>
      </c>
      <c r="O8" s="12">
        <v>50</v>
      </c>
    </row>
    <row r="9" spans="1:15" ht="12.75" customHeight="1">
      <c r="A9" s="4"/>
      <c r="B9" s="9">
        <v>3</v>
      </c>
      <c r="C9" s="5">
        <v>51</v>
      </c>
      <c r="D9" s="5" t="s">
        <v>45</v>
      </c>
      <c r="E9" s="5" t="s">
        <v>28</v>
      </c>
      <c r="F9" s="6" t="s">
        <v>58</v>
      </c>
      <c r="G9" s="6" t="s">
        <v>59</v>
      </c>
      <c r="H9" s="6" t="s">
        <v>32</v>
      </c>
      <c r="I9" s="6" t="s">
        <v>29</v>
      </c>
      <c r="J9" s="6" t="s">
        <v>60</v>
      </c>
      <c r="K9" s="6" t="s">
        <v>61</v>
      </c>
      <c r="L9" s="6" t="s">
        <v>62</v>
      </c>
      <c r="M9" s="6" t="s">
        <v>42</v>
      </c>
      <c r="N9" s="17">
        <v>24</v>
      </c>
      <c r="O9" s="12">
        <v>48</v>
      </c>
    </row>
    <row r="10" spans="1:15" ht="12.75" customHeight="1">
      <c r="A10" s="4"/>
      <c r="B10" s="9">
        <v>4</v>
      </c>
      <c r="C10" s="5">
        <v>51</v>
      </c>
      <c r="D10" s="5" t="s">
        <v>45</v>
      </c>
      <c r="E10" s="5" t="s">
        <v>28</v>
      </c>
      <c r="F10" s="6" t="s">
        <v>63</v>
      </c>
      <c r="G10" s="6" t="s">
        <v>44</v>
      </c>
      <c r="H10" s="6" t="s">
        <v>35</v>
      </c>
      <c r="I10" s="6" t="s">
        <v>29</v>
      </c>
      <c r="J10" s="6" t="s">
        <v>64</v>
      </c>
      <c r="K10" s="6" t="s">
        <v>65</v>
      </c>
      <c r="L10" s="6" t="s">
        <v>62</v>
      </c>
      <c r="M10" s="6" t="s">
        <v>66</v>
      </c>
      <c r="N10" s="17">
        <v>40</v>
      </c>
      <c r="O10" s="12">
        <v>64</v>
      </c>
    </row>
    <row r="11" spans="1:15" ht="12.75" customHeight="1">
      <c r="A11" s="4"/>
      <c r="B11" s="9">
        <v>5</v>
      </c>
      <c r="C11" s="5">
        <v>51</v>
      </c>
      <c r="D11" s="5" t="s">
        <v>45</v>
      </c>
      <c r="E11" s="5" t="s">
        <v>28</v>
      </c>
      <c r="F11" s="6" t="s">
        <v>67</v>
      </c>
      <c r="G11" s="6" t="s">
        <v>34</v>
      </c>
      <c r="H11" s="6" t="s">
        <v>68</v>
      </c>
      <c r="I11" s="6" t="s">
        <v>30</v>
      </c>
      <c r="J11" s="6" t="s">
        <v>69</v>
      </c>
      <c r="K11" s="6" t="s">
        <v>70</v>
      </c>
      <c r="L11" s="6" t="s">
        <v>41</v>
      </c>
      <c r="M11" s="6" t="s">
        <v>71</v>
      </c>
      <c r="N11" s="17">
        <v>13</v>
      </c>
      <c r="O11" s="12">
        <v>34</v>
      </c>
    </row>
    <row r="12" spans="1:15" ht="12.75" customHeight="1">
      <c r="A12" s="4"/>
      <c r="B12" s="9">
        <v>6</v>
      </c>
      <c r="C12" s="5">
        <v>51</v>
      </c>
      <c r="D12" s="5" t="s">
        <v>45</v>
      </c>
      <c r="E12" s="5" t="s">
        <v>28</v>
      </c>
      <c r="F12" s="6" t="s">
        <v>72</v>
      </c>
      <c r="G12" s="6" t="s">
        <v>59</v>
      </c>
      <c r="H12" s="6" t="s">
        <v>39</v>
      </c>
      <c r="I12" s="6" t="s">
        <v>29</v>
      </c>
      <c r="J12" s="6" t="s">
        <v>73</v>
      </c>
      <c r="K12" s="6" t="s">
        <v>74</v>
      </c>
      <c r="L12" s="6" t="s">
        <v>75</v>
      </c>
      <c r="M12" s="6" t="s">
        <v>76</v>
      </c>
      <c r="N12" s="17">
        <v>38</v>
      </c>
      <c r="O12" s="12">
        <v>62</v>
      </c>
    </row>
    <row r="13" spans="1:15" ht="12.75" customHeight="1">
      <c r="A13" s="4"/>
      <c r="B13" s="9">
        <v>7</v>
      </c>
      <c r="C13" s="5">
        <v>51</v>
      </c>
      <c r="D13" s="5" t="s">
        <v>45</v>
      </c>
      <c r="E13" s="5" t="s">
        <v>28</v>
      </c>
      <c r="F13" s="6" t="s">
        <v>77</v>
      </c>
      <c r="G13" s="6" t="s">
        <v>59</v>
      </c>
      <c r="H13" s="6" t="s">
        <v>38</v>
      </c>
      <c r="I13" s="6" t="s">
        <v>30</v>
      </c>
      <c r="J13" s="6" t="s">
        <v>78</v>
      </c>
      <c r="K13" s="6" t="s">
        <v>79</v>
      </c>
      <c r="L13" s="6" t="s">
        <v>80</v>
      </c>
      <c r="M13" s="6" t="s">
        <v>81</v>
      </c>
      <c r="N13" s="17">
        <v>52</v>
      </c>
      <c r="O13" s="12">
        <v>82</v>
      </c>
    </row>
    <row r="14" spans="1:15" ht="12.75" customHeight="1">
      <c r="A14" s="4"/>
      <c r="B14" s="9">
        <v>8</v>
      </c>
      <c r="C14" s="5">
        <v>51</v>
      </c>
      <c r="D14" s="5" t="s">
        <v>45</v>
      </c>
      <c r="E14" s="5" t="s">
        <v>28</v>
      </c>
      <c r="F14" s="6" t="s">
        <v>82</v>
      </c>
      <c r="G14" s="6" t="s">
        <v>83</v>
      </c>
      <c r="H14" s="6" t="s">
        <v>84</v>
      </c>
      <c r="I14" s="6" t="s">
        <v>29</v>
      </c>
      <c r="J14" s="6" t="s">
        <v>85</v>
      </c>
      <c r="K14" s="6" t="s">
        <v>86</v>
      </c>
      <c r="L14" s="6" t="s">
        <v>87</v>
      </c>
      <c r="M14" s="6" t="s">
        <v>88</v>
      </c>
      <c r="N14" s="17">
        <v>23</v>
      </c>
      <c r="O14" s="12">
        <v>47</v>
      </c>
    </row>
    <row r="15" spans="1:15" ht="12.75" customHeight="1">
      <c r="A15" s="4"/>
      <c r="B15" s="9">
        <v>9</v>
      </c>
      <c r="C15" s="5">
        <v>51</v>
      </c>
      <c r="D15" s="5" t="s">
        <v>45</v>
      </c>
      <c r="E15" s="5" t="s">
        <v>28</v>
      </c>
      <c r="F15" s="6" t="s">
        <v>89</v>
      </c>
      <c r="G15" s="6" t="s">
        <v>31</v>
      </c>
      <c r="H15" s="6" t="s">
        <v>32</v>
      </c>
      <c r="I15" s="6" t="s">
        <v>29</v>
      </c>
      <c r="J15" s="6" t="s">
        <v>90</v>
      </c>
      <c r="K15" s="6" t="s">
        <v>91</v>
      </c>
      <c r="L15" s="6" t="s">
        <v>92</v>
      </c>
      <c r="M15" s="6" t="s">
        <v>93</v>
      </c>
      <c r="N15" s="17">
        <v>30</v>
      </c>
      <c r="O15" s="12">
        <v>54</v>
      </c>
    </row>
    <row r="16" spans="1:15" ht="12.75" customHeight="1">
      <c r="A16" s="4"/>
      <c r="B16" s="9">
        <v>10</v>
      </c>
      <c r="C16" s="5">
        <v>51</v>
      </c>
      <c r="D16" s="5" t="s">
        <v>45</v>
      </c>
      <c r="E16" s="5" t="s">
        <v>28</v>
      </c>
      <c r="F16" s="6" t="s">
        <v>94</v>
      </c>
      <c r="G16" s="6" t="s">
        <v>36</v>
      </c>
      <c r="H16" s="6" t="s">
        <v>43</v>
      </c>
      <c r="I16" s="6" t="s">
        <v>29</v>
      </c>
      <c r="J16" s="6" t="s">
        <v>95</v>
      </c>
      <c r="K16" s="6" t="s">
        <v>96</v>
      </c>
      <c r="L16" s="6" t="s">
        <v>37</v>
      </c>
      <c r="M16" s="6" t="s">
        <v>97</v>
      </c>
      <c r="N16" s="17">
        <v>22</v>
      </c>
      <c r="O16" s="12">
        <v>46</v>
      </c>
    </row>
    <row r="17" spans="1:15" ht="12.75" customHeight="1">
      <c r="A17" s="4"/>
      <c r="B17" s="9">
        <v>11</v>
      </c>
      <c r="C17" s="5">
        <v>51</v>
      </c>
      <c r="D17" s="5" t="s">
        <v>45</v>
      </c>
      <c r="E17" s="5" t="s">
        <v>28</v>
      </c>
      <c r="F17" s="6" t="s">
        <v>98</v>
      </c>
      <c r="G17" s="6" t="s">
        <v>99</v>
      </c>
      <c r="H17" s="6" t="s">
        <v>38</v>
      </c>
      <c r="I17" s="6" t="s">
        <v>29</v>
      </c>
      <c r="J17" s="6" t="s">
        <v>100</v>
      </c>
      <c r="K17" s="6" t="s">
        <v>101</v>
      </c>
      <c r="L17" s="6" t="s">
        <v>33</v>
      </c>
      <c r="M17" s="6" t="s">
        <v>102</v>
      </c>
      <c r="N17" s="17">
        <v>18</v>
      </c>
      <c r="O17" s="12">
        <v>42</v>
      </c>
    </row>
    <row r="18" spans="1:14" ht="12.75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 t="s">
        <v>0</v>
      </c>
      <c r="N18" s="3"/>
    </row>
  </sheetData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 2</dc:creator>
  <cp:keywords/>
  <dc:description/>
  <cp:lastModifiedBy>Сосновская СОШ3</cp:lastModifiedBy>
  <cp:lastPrinted>2014-06-23T03:40:10Z</cp:lastPrinted>
  <dcterms:created xsi:type="dcterms:W3CDTF">2003-05-21T15:59:57Z</dcterms:created>
  <dcterms:modified xsi:type="dcterms:W3CDTF">2014-06-23T03:40:57Z</dcterms:modified>
  <cp:category/>
  <cp:version/>
  <cp:contentType/>
  <cp:contentStatus/>
</cp:coreProperties>
</file>